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060" windowHeight="8760" tabRatio="659"/>
  </bookViews>
  <sheets>
    <sheet name="长三角地区金融机构本外币信贷收支表" sheetId="1" r:id="rId1"/>
    <sheet name="长三角地区金融机构人民币信贷收支表" sheetId="2" r:id="rId2"/>
    <sheet name="长三角地区金融机构外汇信贷收支表" sheetId="3" r:id="rId3"/>
  </sheets>
  <definedNames>
    <definedName name="_xlnm.Print_Area" localSheetId="0">长三角地区金融机构本外币信贷收支表!$A$1:G22</definedName>
    <definedName name="_xlnm.Print_Area" localSheetId="1">长三角地区金融机构人民币信贷收支表!$A$1:F22</definedName>
  </definedNames>
  <calcPr calcId="144525"/>
</workbook>
</file>

<file path=xl/sharedStrings.xml><?xml version="1.0" encoding="utf-8"?>
<sst xmlns="http://schemas.openxmlformats.org/spreadsheetml/2006/main" count="40">
  <si>
    <t>长三角地区金融机构本外币信贷收支统计表</t>
  </si>
  <si>
    <r>
      <rPr>
        <sz val="12"/>
        <rFont val="Times New Roman"/>
        <family val="1"/>
        <charset val="134"/>
      </rPr>
      <t>2024</t>
    </r>
    <r>
      <rPr>
        <sz val="12"/>
        <rFont val="宋体"/>
        <family val="3"/>
        <charset val="134"/>
      </rPr>
      <t>年</t>
    </r>
  </si>
  <si>
    <r>
      <rPr>
        <sz val="12"/>
        <rFont val="Times New Roman"/>
        <family val="1"/>
        <charset val="134"/>
      </rPr>
      <t>9</t>
    </r>
    <r>
      <rPr>
        <sz val="12"/>
        <rFont val="宋体"/>
        <family val="3"/>
        <charset val="134"/>
      </rPr>
      <t>月</t>
    </r>
  </si>
  <si>
    <t>单位：</t>
  </si>
  <si>
    <t>亿元人民币</t>
  </si>
  <si>
    <r>
      <rPr>
        <b/>
        <sz val="12"/>
        <rFont val="宋体"/>
        <family val="3"/>
        <charset val="134"/>
      </rPr>
      <t>项</t>
    </r>
    <r>
      <rPr>
        <b/>
        <sz val="12"/>
        <rFont val="Times New Roman"/>
        <family val="1"/>
        <charset val="134"/>
      </rPr>
      <t xml:space="preserve">           </t>
    </r>
    <r>
      <rPr>
        <b/>
        <sz val="12"/>
        <rFont val="宋体"/>
        <family val="3"/>
        <charset val="134"/>
      </rPr>
      <t>目</t>
    </r>
  </si>
  <si>
    <r>
      <rPr>
        <b/>
        <sz val="12"/>
        <rFont val="宋体"/>
        <family val="3"/>
        <charset val="134"/>
      </rPr>
      <t>月</t>
    </r>
    <r>
      <rPr>
        <b/>
        <sz val="12"/>
        <rFont val="Times New Roman"/>
        <family val="1"/>
        <charset val="134"/>
      </rPr>
      <t xml:space="preserve">    </t>
    </r>
    <r>
      <rPr>
        <b/>
        <sz val="12"/>
        <rFont val="宋体"/>
        <family val="3"/>
        <charset val="134"/>
      </rPr>
      <t>末</t>
    </r>
  </si>
  <si>
    <t>比年初</t>
  </si>
  <si>
    <r>
      <rPr>
        <b/>
        <sz val="12"/>
        <rFont val="宋体"/>
        <family val="3"/>
        <charset val="134"/>
      </rPr>
      <t>项</t>
    </r>
    <r>
      <rPr>
        <b/>
        <sz val="12"/>
        <rFont val="Times New Roman"/>
        <family val="1"/>
        <charset val="134"/>
      </rPr>
      <t xml:space="preserve">                 </t>
    </r>
    <r>
      <rPr>
        <b/>
        <sz val="12"/>
        <rFont val="宋体"/>
        <family val="3"/>
        <charset val="134"/>
      </rPr>
      <t>目</t>
    </r>
  </si>
  <si>
    <r>
      <rPr>
        <b/>
        <sz val="12"/>
        <rFont val="宋体"/>
        <family val="3"/>
        <charset val="134"/>
      </rPr>
      <t>余</t>
    </r>
    <r>
      <rPr>
        <b/>
        <sz val="12"/>
        <rFont val="Times New Roman"/>
        <family val="1"/>
        <charset val="134"/>
      </rPr>
      <t xml:space="preserve">    </t>
    </r>
    <r>
      <rPr>
        <b/>
        <sz val="12"/>
        <rFont val="宋体"/>
        <family val="3"/>
        <charset val="134"/>
      </rPr>
      <t>额</t>
    </r>
  </si>
  <si>
    <t>增减数</t>
  </si>
  <si>
    <r>
      <rPr>
        <sz val="11"/>
        <rFont val="Times New Roman"/>
        <family val="1"/>
        <charset val="134"/>
      </rPr>
      <t xml:space="preserve"> </t>
    </r>
    <r>
      <rPr>
        <sz val="11"/>
        <rFont val="宋体"/>
        <family val="3"/>
        <charset val="134"/>
      </rPr>
      <t>各项存款</t>
    </r>
  </si>
  <si>
    <t xml:space="preserve"> 各项贷款</t>
  </si>
  <si>
    <r>
      <rPr>
        <sz val="11"/>
        <rFont val="Times New Roman"/>
        <family val="1"/>
        <charset val="134"/>
      </rPr>
      <t xml:space="preserve"> </t>
    </r>
    <r>
      <rPr>
        <sz val="11"/>
        <rFont val="宋体"/>
        <family val="3"/>
        <charset val="134"/>
      </rPr>
      <t>（一）境内存款</t>
    </r>
  </si>
  <si>
    <t xml:space="preserve">  （一）境内贷款</t>
  </si>
  <si>
    <t xml:space="preserve"> </t>
  </si>
  <si>
    <t xml:space="preserve">   1.住户存款</t>
  </si>
  <si>
    <t xml:space="preserve">    1.住户贷款</t>
  </si>
  <si>
    <t xml:space="preserve">     （1）活期存款</t>
  </si>
  <si>
    <t xml:space="preserve">     其中：短期贷款</t>
  </si>
  <si>
    <t xml:space="preserve">     （2）定期及其他存款</t>
  </si>
  <si>
    <t xml:space="preserve">           中长期贷款</t>
  </si>
  <si>
    <t xml:space="preserve">   2.非金融企业存款</t>
  </si>
  <si>
    <t xml:space="preserve">    2.企（事）业单位贷款</t>
  </si>
  <si>
    <t xml:space="preserve">   3.机关团体存款</t>
  </si>
  <si>
    <t xml:space="preserve">           票据融资</t>
  </si>
  <si>
    <r>
      <rPr>
        <sz val="11"/>
        <rFont val="Times New Roman"/>
        <family val="1"/>
        <charset val="134"/>
      </rPr>
      <t xml:space="preserve">      4.</t>
    </r>
    <r>
      <rPr>
        <sz val="11"/>
        <rFont val="宋体"/>
        <family val="3"/>
        <charset val="134"/>
      </rPr>
      <t>财政性存款</t>
    </r>
  </si>
  <si>
    <t xml:space="preserve">           融资租赁</t>
  </si>
  <si>
    <r>
      <rPr>
        <sz val="11"/>
        <rFont val="Times New Roman"/>
        <family val="1"/>
        <charset val="134"/>
      </rPr>
      <t xml:space="preserve">      5.</t>
    </r>
    <r>
      <rPr>
        <sz val="11"/>
        <rFont val="宋体"/>
        <family val="3"/>
        <charset val="134"/>
      </rPr>
      <t>非银行业金融机构存款</t>
    </r>
  </si>
  <si>
    <t xml:space="preserve">           各项垫款  </t>
  </si>
  <si>
    <r>
      <rPr>
        <sz val="11"/>
        <rFont val="Times New Roman"/>
        <family val="1"/>
        <charset val="134"/>
      </rPr>
      <t xml:space="preserve"> </t>
    </r>
    <r>
      <rPr>
        <sz val="11"/>
        <rFont val="宋体"/>
        <family val="3"/>
        <charset val="134"/>
      </rPr>
      <t>（二）境外存款</t>
    </r>
  </si>
  <si>
    <t xml:space="preserve">    3.非银行业金融机构贷款</t>
  </si>
  <si>
    <t xml:space="preserve">  （二）境外贷款</t>
  </si>
  <si>
    <t>注:1.长三角地区指上海市、江苏省、浙江省和安徽省。</t>
  </si>
  <si>
    <t xml:space="preserve">   2.本表数据为长三角地区汇总数据。</t>
  </si>
  <si>
    <t xml:space="preserve">   3.金融机构包括人民银行、全国性大型银行、全国性中小型银行、农村商业银行、民营银行、村镇银行、财务公司、信托投资公司、金融租赁公司、汽车金融公司、消费金融公司、理财公司、金融资产投资公司和外资金融机构。</t>
  </si>
  <si>
    <t xml:space="preserve">   4.部分数据因四舍五入，存在总计与分项合计不等的情况。</t>
  </si>
  <si>
    <t>长三角地区金融机构人民币信贷收支统计表</t>
  </si>
  <si>
    <t>长三角地区金融机构外币信贷收支统计表</t>
  </si>
  <si>
    <t>亿美元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</si>
</sst>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14">
    <font>
      <sz val="12"/>
      <name val="宋体"/>
      <charset val="134"/>
    </font>
    <font>
      <sz val="12"/>
      <name val="宋体"/>
      <family val="3"/>
      <charset val="134"/>
    </font>
    <font>
      <sz val="12"/>
      <color indexed="8"/>
      <name val="宋体"/>
      <family val="3"/>
      <charset val="134"/>
    </font>
    <font>
      <sz val="12"/>
      <name val="Times New Roman"/>
      <family val="1"/>
      <charset val="134"/>
    </font>
    <font>
      <b/>
      <sz val="14"/>
      <name val="黑体"/>
      <family val="3"/>
      <charset val="134"/>
    </font>
    <font>
      <sz val="12"/>
      <name val="黑体"/>
      <family val="3"/>
      <charset val="134"/>
    </font>
    <font>
      <b/>
      <sz val="18"/>
      <name val="宋体"/>
      <family val="3"/>
      <charset val="134"/>
    </font>
    <font>
      <b/>
      <sz val="10"/>
      <name val="宋体"/>
      <family val="3"/>
      <charset val="134"/>
    </font>
    <font>
      <b/>
      <sz val="12"/>
      <name val="宋体"/>
      <family val="3"/>
      <charset val="134"/>
    </font>
    <font>
      <sz val="11"/>
      <name val="Times New Roman"/>
      <family val="1"/>
      <charset val="134"/>
    </font>
    <font>
      <sz val="11"/>
      <name val="宋体"/>
      <family val="3"/>
      <charset val="134"/>
    </font>
    <font>
      <sz val="10"/>
      <name val="宋体"/>
      <family val="3"/>
      <charset val="134"/>
    </font>
    <font>
      <b/>
      <sz val="9"/>
      <name val="宋体"/>
      <family val="3"/>
      <charset val="134"/>
    </font>
    <font>
      <b/>
      <sz val="12"/>
      <name val="Times New Roman"/>
      <family val="1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1">
    <xf numFmtId="0" fontId="0" fillId="0" borderId="0">
      <alignment vertical="center"/>
    </xf>
    <xf numFmtId="2" fontId="3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40">
    <xf numFmtId="0" fontId="0" fillId="0" borderId="0" xfId="0" applyAlignment="1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Alignment="1"/>
    <xf numFmtId="0" fontId="6" fillId="0" borderId="0" xfId="0" applyFont="1" applyAlignment="1"/>
    <xf numFmtId="14" fontId="3" fillId="0" borderId="0" xfId="0" applyNumberFormat="1" applyFont="1" applyAlignment="1">
      <alignment horizontal="right"/>
    </xf>
    <xf numFmtId="14" fontId="3" fillId="0" borderId="0" xfId="0" applyNumberFormat="1" applyFont="1" applyAlignment="1">
      <alignment horizontal="left"/>
    </xf>
    <xf numFmtId="176" fontId="7" fillId="0" borderId="0" xfId="0" applyNumberFormat="1" applyFont="1" applyAlignment="1">
      <alignment horizontal="right"/>
    </xf>
    <xf numFmtId="176" fontId="7" fillId="0" borderId="0" xfId="0" applyNumberFormat="1" applyFont="1" applyAlignment="1"/>
    <xf numFmtId="2" fontId="8" fillId="0" borderId="1" xfId="1" applyFont="1" applyBorder="1" applyAlignment="1">
      <alignment horizontal="center" vertical="center"/>
    </xf>
    <xf numFmtId="2" fontId="8" fillId="0" borderId="2" xfId="1" applyFont="1" applyBorder="1" applyAlignment="1">
      <alignment horizontal="center" vertical="center"/>
    </xf>
    <xf numFmtId="2" fontId="8" fillId="0" borderId="1" xfId="1" applyFont="1" applyBorder="1" applyAlignment="1">
      <alignment horizontal="centerContinuous" vertical="center"/>
    </xf>
    <xf numFmtId="0" fontId="0" fillId="0" borderId="3" xfId="0" applyBorder="1" applyAlignment="1">
      <alignment horizontal="center" vertical="center"/>
    </xf>
    <xf numFmtId="2" fontId="8" fillId="0" borderId="4" xfId="1" applyFont="1" applyBorder="1" applyAlignment="1">
      <alignment horizontal="center" vertical="center"/>
    </xf>
    <xf numFmtId="2" fontId="8" fillId="0" borderId="3" xfId="1" applyFont="1" applyBorder="1" applyAlignment="1">
      <alignment horizontal="center" vertical="center"/>
    </xf>
    <xf numFmtId="0" fontId="9" fillId="0" borderId="5" xfId="0" applyFont="1" applyBorder="1" applyAlignment="1">
      <alignment vertical="center"/>
    </xf>
    <xf numFmtId="176" fontId="10" fillId="0" borderId="5" xfId="0" applyNumberFormat="1" applyFont="1" applyBorder="1" applyAlignment="1">
      <alignment horizontal="right" vertical="center"/>
    </xf>
    <xf numFmtId="0" fontId="10" fillId="0" borderId="6" xfId="0" applyFont="1" applyBorder="1" applyAlignment="1">
      <alignment vertical="center"/>
    </xf>
    <xf numFmtId="176" fontId="0" fillId="0" borderId="0" xfId="0" applyNumberFormat="1" applyAlignment="1"/>
    <xf numFmtId="0" fontId="10" fillId="0" borderId="5" xfId="0" applyFont="1" applyBorder="1" applyAlignment="1">
      <alignment vertical="center"/>
    </xf>
    <xf numFmtId="176" fontId="10" fillId="0" borderId="5" xfId="10" applyNumberFormat="1" applyFont="1" applyBorder="1" applyAlignment="1">
      <alignment horizontal="right" vertical="center"/>
    </xf>
    <xf numFmtId="176" fontId="10" fillId="0" borderId="5" xfId="9" applyNumberFormat="1" applyFont="1" applyBorder="1" applyAlignment="1">
      <alignment horizontal="right" vertical="center"/>
    </xf>
    <xf numFmtId="0" fontId="11" fillId="0" borderId="0" xfId="0" applyFont="1" applyAlignment="1"/>
    <xf numFmtId="0" fontId="11" fillId="0" borderId="0" xfId="0" applyFont="1" applyAlignment="1">
      <alignment vertical="center"/>
    </xf>
    <xf numFmtId="0" fontId="0" fillId="0" borderId="5" xfId="0" applyBorder="1" applyAlignment="1"/>
    <xf numFmtId="176" fontId="10" fillId="0" borderId="6" xfId="9" applyNumberFormat="1" applyFont="1" applyBorder="1" applyAlignment="1">
      <alignment horizontal="right" vertical="center"/>
    </xf>
    <xf numFmtId="0" fontId="9" fillId="0" borderId="1" xfId="0" applyFont="1" applyBorder="1" applyAlignment="1">
      <alignment vertical="center"/>
    </xf>
    <xf numFmtId="176" fontId="10" fillId="0" borderId="1" xfId="9" applyNumberFormat="1" applyFont="1" applyBorder="1" applyAlignment="1">
      <alignment horizontal="right" vertical="center"/>
    </xf>
    <xf numFmtId="176" fontId="10" fillId="0" borderId="2" xfId="9" applyNumberFormat="1" applyFont="1" applyBorder="1" applyAlignment="1">
      <alignment horizontal="right" vertical="center"/>
    </xf>
    <xf numFmtId="0" fontId="9" fillId="0" borderId="6" xfId="0" applyFont="1" applyBorder="1" applyAlignment="1">
      <alignment vertical="center"/>
    </xf>
    <xf numFmtId="176" fontId="10" fillId="0" borderId="7" xfId="9" applyNumberFormat="1" applyFont="1" applyBorder="1" applyAlignment="1">
      <alignment horizontal="right" vertical="center"/>
    </xf>
    <xf numFmtId="176" fontId="10" fillId="0" borderId="8" xfId="9" applyNumberFormat="1" applyFont="1" applyBorder="1" applyAlignment="1">
      <alignment horizontal="right"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76" fontId="10" fillId="0" borderId="5" xfId="0" applyNumberFormat="1" applyFont="1" applyBorder="1" applyAlignment="1">
      <alignment vertical="center"/>
    </xf>
    <xf numFmtId="176" fontId="1" fillId="0" borderId="0" xfId="0" applyNumberFormat="1" applyFont="1" applyAlignment="1"/>
    <xf numFmtId="176" fontId="12" fillId="0" borderId="0" xfId="0" applyNumberFormat="1" applyFont="1" applyAlignment="1"/>
    <xf numFmtId="0" fontId="10" fillId="0" borderId="9" xfId="8" applyFont="1" applyBorder="1" applyAlignment="1">
      <alignment vertical="center"/>
    </xf>
    <xf numFmtId="0" fontId="10" fillId="0" borderId="8" xfId="0" applyFont="1" applyBorder="1" applyAlignment="1">
      <alignment vertical="center"/>
    </xf>
    <xf numFmtId="0" fontId="11" fillId="0" borderId="0" xfId="0" applyFont="1" applyAlignment="1">
      <alignment horizontal="left" vertical="top" wrapText="1"/>
    </xf>
    <xf numFmtId="2" fontId="8" fillId="0" borderId="4" xfId="1" applyFont="1" applyBorder="1" applyAlignment="1" quotePrefix="1">
      <alignment horizontal="center" vertical="center"/>
    </xf>
    <xf numFmtId="2" fontId="8" fillId="0" borderId="3" xfId="1" applyFont="1" applyBorder="1" applyAlignment="1" quotePrefix="1">
      <alignment horizontal="center" vertical="center"/>
    </xf>
  </cellXfs>
  <cellStyles count="11">
    <cellStyle name="常规" xfId="0" builtinId="0"/>
    <cellStyle name="常规_B14021" xfId="1"/>
    <cellStyle name="千位分隔" xfId="2" builtinId="3"/>
    <cellStyle name="常规 3" xfId="3"/>
    <cellStyle name="货币" xfId="4" builtinId="4"/>
    <cellStyle name="千位分隔[0]" xfId="5" builtinId="6"/>
    <cellStyle name="百分比" xfId="6" builtinId="5"/>
    <cellStyle name="货币[0]" xfId="7" builtinId="7"/>
    <cellStyle name="常规 2" xfId="8"/>
    <cellStyle name="常规_B52610" xfId="9"/>
    <cellStyle name="常规_上海中外资" xfId="10"/>
  </cellStyles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J27"/>
  <sheetViews>
    <sheetView tabSelected="1" workbookViewId="0">
      <selection activeCell="A1" sqref="A1:F1"/>
    </sheetView>
  </sheetViews>
  <sheetFormatPr defaultColWidth="8.87704918032787" defaultRowHeight="16.3"/>
  <cols>
    <col min="1" max="1" width="31.1229508196721" customWidth="1"/>
    <col min="2" max="3" width="17.6229508196721" customWidth="1"/>
    <col min="4" max="4" width="31.1229508196721" customWidth="1"/>
    <col min="5" max="5" width="17" customWidth="1"/>
    <col min="6" max="6" width="16.5" customWidth="1"/>
    <col min="8" max="10" width="10.5" customWidth="1"/>
  </cols>
  <sheetData>
    <row r="1" ht="24.95" customHeight="1" spans="1:6">
      <c r="A1" s="1" t="s">
        <v>0</v>
      </c>
      <c r="B1" s="2"/>
      <c r="C1" s="2"/>
      <c r="D1" s="2"/>
      <c r="E1" s="2"/>
      <c r="F1" s="2"/>
    </row>
    <row r="2" ht="24.95" customHeight="1" spans="1:6">
      <c r="A2" s="35"/>
      <c r="B2" s="36"/>
      <c r="C2" s="5" t="s">
        <v>1</v>
      </c>
      <c r="D2" s="6" t="s">
        <v>2</v>
      </c>
      <c r="E2" s="7" t="s">
        <v>3</v>
      </c>
      <c r="F2" s="8" t="s">
        <v>4</v>
      </c>
    </row>
    <row r="3" ht="24.95" customHeight="1" spans="1:6">
      <c r="A3" s="9" t="s">
        <v>5</v>
      </c>
      <c r="B3" s="10" t="s">
        <v>6</v>
      </c>
      <c r="C3" s="11" t="s">
        <v>7</v>
      </c>
      <c r="D3" s="9" t="s">
        <v>8</v>
      </c>
      <c r="E3" s="10" t="s">
        <v>6</v>
      </c>
      <c r="F3" s="11" t="s">
        <v>7</v>
      </c>
    </row>
    <row r="4" ht="24.95" customHeight="1" spans="1:6">
      <c r="A4" s="12"/>
      <c r="B4" s="40" t="s">
        <v>9</v>
      </c>
      <c r="C4" s="41" t="s">
        <v>10</v>
      </c>
      <c r="D4" s="12"/>
      <c r="E4" s="40" t="s">
        <v>9</v>
      </c>
      <c r="F4" s="41" t="s">
        <v>10</v>
      </c>
    </row>
    <row r="5" ht="24.95" customHeight="1" spans="1:6">
      <c r="A5" s="15" t="s">
        <v>11</v>
      </c>
      <c r="B5" s="16">
        <v>793813.820214065</v>
      </c>
      <c r="C5" s="16">
        <v>39425.3522156327</v>
      </c>
      <c r="D5" s="17" t="s">
        <v>12</v>
      </c>
      <c r="E5" s="16">
        <v>700220.711364003</v>
      </c>
      <c r="F5" s="16">
        <v>56831.4084482942</v>
      </c>
    </row>
    <row r="6" ht="24.95" customHeight="1" spans="1:7">
      <c r="A6" s="15" t="s">
        <v>13</v>
      </c>
      <c r="B6" s="16">
        <v>782163.244194034</v>
      </c>
      <c r="C6" s="16">
        <v>39638.7676665943</v>
      </c>
      <c r="D6" s="19" t="s">
        <v>14</v>
      </c>
      <c r="E6" s="16">
        <v>691382.818913086</v>
      </c>
      <c r="F6" s="16">
        <v>55424.3210714306</v>
      </c>
      <c r="G6" s="18" t="s">
        <v>15</v>
      </c>
    </row>
    <row r="7" ht="24.95" customHeight="1" spans="1:6">
      <c r="A7" s="19" t="s">
        <v>16</v>
      </c>
      <c r="B7" s="20">
        <v>342353.818738631</v>
      </c>
      <c r="C7" s="21">
        <v>30273.3683521422</v>
      </c>
      <c r="D7" s="19" t="s">
        <v>17</v>
      </c>
      <c r="E7" s="16">
        <v>218843.055210897</v>
      </c>
      <c r="F7" s="16">
        <v>5117.3637597899</v>
      </c>
    </row>
    <row r="8" ht="24.95" customHeight="1" spans="1:6">
      <c r="A8" s="19" t="s">
        <v>18</v>
      </c>
      <c r="B8" s="20">
        <v>85033.4607830081</v>
      </c>
      <c r="C8" s="21">
        <v>1113.2800904691</v>
      </c>
      <c r="D8" s="19" t="s">
        <v>19</v>
      </c>
      <c r="E8" s="16">
        <v>57871.7051516574</v>
      </c>
      <c r="F8" s="16">
        <v>690.2756543908</v>
      </c>
    </row>
    <row r="9" ht="24.95" customHeight="1" spans="1:6">
      <c r="A9" s="19" t="s">
        <v>20</v>
      </c>
      <c r="B9" s="20">
        <v>257320.357955623</v>
      </c>
      <c r="C9" s="21">
        <v>29160.0882616731</v>
      </c>
      <c r="D9" s="19" t="s">
        <v>21</v>
      </c>
      <c r="E9" s="16">
        <v>160971.350059239</v>
      </c>
      <c r="F9" s="16">
        <v>4427.0881053991</v>
      </c>
    </row>
    <row r="10" ht="24.95" customHeight="1" spans="1:6">
      <c r="A10" s="19" t="s">
        <v>22</v>
      </c>
      <c r="B10" s="16">
        <v>252715.073681305</v>
      </c>
      <c r="C10" s="16">
        <v>-7053.1968306359</v>
      </c>
      <c r="D10" s="37" t="s">
        <v>23</v>
      </c>
      <c r="E10" s="16">
        <v>471383.537220966</v>
      </c>
      <c r="F10" s="16">
        <v>50094.6644755951</v>
      </c>
    </row>
    <row r="11" ht="24.95" customHeight="1" spans="1:6">
      <c r="A11" s="19" t="s">
        <v>18</v>
      </c>
      <c r="B11" s="21">
        <v>61757.4390763292</v>
      </c>
      <c r="C11" s="21">
        <v>-17816.3788663491</v>
      </c>
      <c r="D11" s="19" t="s">
        <v>19</v>
      </c>
      <c r="E11" s="16">
        <v>135171.723641684</v>
      </c>
      <c r="F11" s="16">
        <v>11691.6810219224</v>
      </c>
    </row>
    <row r="12" ht="24.95" customHeight="1" spans="1:6">
      <c r="A12" s="19" t="s">
        <v>20</v>
      </c>
      <c r="B12" s="21">
        <v>190957.634604976</v>
      </c>
      <c r="C12" s="21">
        <v>10763.1820357132</v>
      </c>
      <c r="D12" s="19" t="s">
        <v>21</v>
      </c>
      <c r="E12" s="16">
        <v>284628.066474005</v>
      </c>
      <c r="F12" s="16">
        <v>31933.9414270576</v>
      </c>
    </row>
    <row r="13" ht="24.95" customHeight="1" spans="1:6">
      <c r="A13" s="19" t="s">
        <v>24</v>
      </c>
      <c r="B13" s="21">
        <v>90483.918190118</v>
      </c>
      <c r="C13" s="21">
        <v>1710.9108178227</v>
      </c>
      <c r="D13" s="19" t="s">
        <v>25</v>
      </c>
      <c r="E13" s="16">
        <v>37736.3494838866</v>
      </c>
      <c r="F13" s="16">
        <v>5323.7828893799</v>
      </c>
    </row>
    <row r="14" ht="24.95" customHeight="1" spans="1:6">
      <c r="A14" s="15" t="s">
        <v>26</v>
      </c>
      <c r="B14" s="21">
        <v>16979.8560139272</v>
      </c>
      <c r="C14" s="21">
        <v>2302.9112268378</v>
      </c>
      <c r="D14" s="19" t="s">
        <v>27</v>
      </c>
      <c r="E14" s="16">
        <v>13599.8795202887</v>
      </c>
      <c r="F14" s="16">
        <v>1131.458361851</v>
      </c>
    </row>
    <row r="15" ht="24.95" customHeight="1" spans="1:6">
      <c r="A15" s="15" t="s">
        <v>28</v>
      </c>
      <c r="B15" s="21">
        <v>79630.5775700515</v>
      </c>
      <c r="C15" s="25">
        <v>12404.7741004275</v>
      </c>
      <c r="D15" s="19" t="s">
        <v>29</v>
      </c>
      <c r="E15" s="16">
        <v>247.5181011025</v>
      </c>
      <c r="F15" s="16">
        <v>13.8007753842</v>
      </c>
    </row>
    <row r="16" ht="24.95" customHeight="1" spans="1:6">
      <c r="A16" s="26" t="s">
        <v>30</v>
      </c>
      <c r="B16" s="27">
        <v>11650.5760200323</v>
      </c>
      <c r="C16" s="28">
        <v>-213.4154509616</v>
      </c>
      <c r="D16" s="19" t="s">
        <v>31</v>
      </c>
      <c r="E16" s="16">
        <v>1156.2264812247</v>
      </c>
      <c r="F16" s="16">
        <v>212.2928360456</v>
      </c>
    </row>
    <row r="17" ht="24.95" customHeight="1" spans="1:6">
      <c r="A17" s="29"/>
      <c r="B17" s="30"/>
      <c r="C17" s="31"/>
      <c r="D17" s="38" t="s">
        <v>32</v>
      </c>
      <c r="E17" s="16">
        <v>8837.8924509162</v>
      </c>
      <c r="F17" s="16">
        <v>1407.0873768636</v>
      </c>
    </row>
    <row r="18" ht="18.75" customHeight="1" spans="1:6">
      <c r="A18" s="32" t="s">
        <v>33</v>
      </c>
      <c r="B18" s="32"/>
      <c r="C18" s="32"/>
      <c r="D18" s="32"/>
      <c r="E18" s="32"/>
      <c r="F18" s="32"/>
    </row>
    <row r="19" spans="1:6">
      <c r="A19" s="32" t="s">
        <v>34</v>
      </c>
      <c r="B19" s="32"/>
      <c r="C19" s="32"/>
      <c r="D19" s="32"/>
      <c r="E19" s="32"/>
      <c r="F19" s="32"/>
    </row>
    <row r="20" ht="33" customHeight="1" spans="1:8">
      <c r="A20" s="33" t="s">
        <v>35</v>
      </c>
      <c r="B20" s="33"/>
      <c r="C20" s="33"/>
      <c r="D20" s="33"/>
      <c r="E20" s="33"/>
      <c r="F20" s="33"/>
      <c r="G20" s="23"/>
      <c r="H20" s="23"/>
    </row>
    <row r="21" spans="1:8">
      <c r="A21" s="33" t="s">
        <v>36</v>
      </c>
      <c r="B21" s="33"/>
      <c r="C21" s="33"/>
      <c r="D21" s="33"/>
      <c r="E21" s="33"/>
      <c r="F21" s="33"/>
      <c r="G21" s="39"/>
      <c r="H21" s="35"/>
    </row>
    <row r="22" spans="2:10">
      <c r="B22" s="18"/>
      <c r="C22" s="18"/>
      <c r="E22" s="18"/>
      <c r="F22" s="18"/>
      <c r="J22" s="18"/>
    </row>
    <row r="23" spans="2:10">
      <c r="B23" s="18"/>
      <c r="C23" s="18"/>
      <c r="E23" s="18"/>
      <c r="F23" s="18"/>
      <c r="J23" s="18"/>
    </row>
    <row r="24" spans="2:6">
      <c r="B24" s="18"/>
      <c r="C24" s="18"/>
      <c r="E24" s="18"/>
      <c r="F24" s="18"/>
    </row>
    <row r="25" spans="2:6">
      <c r="B25" s="18"/>
      <c r="C25" s="18"/>
      <c r="E25" s="18"/>
      <c r="F25" s="18"/>
    </row>
    <row r="26" spans="2:6">
      <c r="B26" s="18"/>
      <c r="C26" s="18"/>
      <c r="E26" s="18"/>
      <c r="F26" s="18"/>
    </row>
    <row r="27" spans="2:6">
      <c r="B27" s="18"/>
      <c r="C27" s="18"/>
      <c r="E27" s="18"/>
      <c r="F27" s="18"/>
    </row>
  </sheetData>
  <mergeCells count="7">
    <mergeCell ref="A1:F1"/>
    <mergeCell ref="A18:F18"/>
    <mergeCell ref="A19:F19"/>
    <mergeCell ref="A20:F20"/>
    <mergeCell ref="A21:F21"/>
    <mergeCell ref="A3:A4"/>
    <mergeCell ref="D3:D4"/>
  </mergeCells>
  <pageMargins left="0.979166666666667" right="0.786805555555556" top="0.984027777777778" bottom="0.984027777777778" header="0.511805555555556" footer="0.511805555555556"/>
  <pageSetup paperSize="9" scale="80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27"/>
  <sheetViews>
    <sheetView workbookViewId="0">
      <selection activeCell="A1" sqref="A1:F1"/>
    </sheetView>
  </sheetViews>
  <sheetFormatPr defaultColWidth="8.87704918032787" defaultRowHeight="16.3" outlineLevelCol="7"/>
  <cols>
    <col min="1" max="1" width="31.1229508196721" customWidth="1"/>
    <col min="2" max="3" width="17" customWidth="1"/>
    <col min="4" max="4" width="31.1229508196721" customWidth="1"/>
    <col min="5" max="6" width="17" customWidth="1"/>
    <col min="7" max="7" width="9.5" customWidth="1"/>
    <col min="8" max="8" width="10.5" customWidth="1"/>
  </cols>
  <sheetData>
    <row r="1" ht="24.95" customHeight="1" spans="1:6">
      <c r="A1" s="1" t="s">
        <v>37</v>
      </c>
      <c r="B1" s="2"/>
      <c r="C1" s="2"/>
      <c r="D1" s="2"/>
      <c r="E1" s="2"/>
      <c r="F1" s="2"/>
    </row>
    <row r="2" ht="24.95" customHeight="1" spans="1:6">
      <c r="A2" s="3"/>
      <c r="B2" s="4"/>
      <c r="C2" s="5" t="str">
        <f>长三角地区金融机构本外币信贷收支表!C2</f>
        <v>2024年</v>
      </c>
      <c r="D2" s="6" t="s">
        <v>2</v>
      </c>
      <c r="E2" s="7" t="s">
        <v>3</v>
      </c>
      <c r="F2" s="8" t="s">
        <v>4</v>
      </c>
    </row>
    <row r="3" ht="24.95" customHeight="1" spans="1:6">
      <c r="A3" s="9" t="s">
        <v>5</v>
      </c>
      <c r="B3" s="10" t="s">
        <v>6</v>
      </c>
      <c r="C3" s="11" t="s">
        <v>7</v>
      </c>
      <c r="D3" s="9" t="s">
        <v>8</v>
      </c>
      <c r="E3" s="10" t="s">
        <v>6</v>
      </c>
      <c r="F3" s="11" t="s">
        <v>7</v>
      </c>
    </row>
    <row r="4" ht="24.95" customHeight="1" spans="1:6">
      <c r="A4" s="12"/>
      <c r="B4" s="40" t="s">
        <v>9</v>
      </c>
      <c r="C4" s="41" t="s">
        <v>10</v>
      </c>
      <c r="D4" s="12"/>
      <c r="E4" s="40" t="s">
        <v>9</v>
      </c>
      <c r="F4" s="41" t="s">
        <v>10</v>
      </c>
    </row>
    <row r="5" ht="24.95" customHeight="1" spans="1:8">
      <c r="A5" s="15" t="s">
        <v>11</v>
      </c>
      <c r="B5" s="16">
        <v>770235.133230771</v>
      </c>
      <c r="C5" s="16">
        <v>38880.5048544157</v>
      </c>
      <c r="D5" s="17" t="s">
        <v>12</v>
      </c>
      <c r="E5" s="16">
        <v>691295.464826006</v>
      </c>
      <c r="F5" s="16">
        <v>57804.0811768174</v>
      </c>
      <c r="H5" s="18"/>
    </row>
    <row r="6" ht="24.95" customHeight="1" spans="1:6">
      <c r="A6" s="15" t="s">
        <v>13</v>
      </c>
      <c r="B6" s="16">
        <v>764078.606862507</v>
      </c>
      <c r="C6" s="16">
        <v>38516.8950587215</v>
      </c>
      <c r="D6" s="19" t="s">
        <v>14</v>
      </c>
      <c r="E6" s="34">
        <v>686202.64615344</v>
      </c>
      <c r="F6" s="34">
        <v>55950.0153946454</v>
      </c>
    </row>
    <row r="7" ht="24.95" customHeight="1" spans="1:6">
      <c r="A7" s="19" t="s">
        <v>16</v>
      </c>
      <c r="B7" s="20">
        <v>338948.792588287</v>
      </c>
      <c r="C7" s="21">
        <v>30136.3891032521</v>
      </c>
      <c r="D7" s="19" t="s">
        <v>17</v>
      </c>
      <c r="E7" s="34">
        <v>218809.052679727</v>
      </c>
      <c r="F7" s="34">
        <v>5117.2492448602</v>
      </c>
    </row>
    <row r="8" ht="24.95" customHeight="1" spans="1:6">
      <c r="A8" s="19" t="s">
        <v>18</v>
      </c>
      <c r="B8" s="20">
        <v>83749.6404655737</v>
      </c>
      <c r="C8" s="21">
        <v>1109.3344725119</v>
      </c>
      <c r="D8" s="19" t="s">
        <v>19</v>
      </c>
      <c r="E8" s="34">
        <v>57847.5399330349</v>
      </c>
      <c r="F8" s="34">
        <v>688.0669987347</v>
      </c>
    </row>
    <row r="9" ht="24.95" customHeight="1" spans="1:6">
      <c r="A9" s="19" t="s">
        <v>20</v>
      </c>
      <c r="B9" s="20">
        <v>255199.152122713</v>
      </c>
      <c r="C9" s="21">
        <v>29027.0546307402</v>
      </c>
      <c r="D9" s="19" t="s">
        <v>21</v>
      </c>
      <c r="E9" s="34">
        <v>160961.512746693</v>
      </c>
      <c r="F9" s="34">
        <v>4429.1822461255</v>
      </c>
    </row>
    <row r="10" ht="24.95" customHeight="1" spans="1:6">
      <c r="A10" s="19" t="s">
        <v>22</v>
      </c>
      <c r="B10" s="16">
        <v>238493.876155424</v>
      </c>
      <c r="C10" s="16">
        <v>-7926.1742661342</v>
      </c>
      <c r="D10" s="19" t="s">
        <v>23</v>
      </c>
      <c r="E10" s="34">
        <v>466467.873542488</v>
      </c>
      <c r="F10" s="34">
        <v>50651.4309287396</v>
      </c>
    </row>
    <row r="11" ht="24.95" customHeight="1" spans="1:6">
      <c r="A11" s="19" t="s">
        <v>18</v>
      </c>
      <c r="B11" s="21">
        <v>54465.7247887726</v>
      </c>
      <c r="C11" s="21">
        <v>-17990.3533216145</v>
      </c>
      <c r="D11" s="19" t="s">
        <v>19</v>
      </c>
      <c r="E11" s="34">
        <v>132759.513621013</v>
      </c>
      <c r="F11" s="34">
        <v>11914.0363953795</v>
      </c>
    </row>
    <row r="12" ht="24.95" customHeight="1" spans="1:6">
      <c r="A12" s="19" t="s">
        <v>20</v>
      </c>
      <c r="B12" s="21">
        <v>184028.151366651</v>
      </c>
      <c r="C12" s="21">
        <v>10064.1790554803</v>
      </c>
      <c r="D12" s="19" t="s">
        <v>21</v>
      </c>
      <c r="E12" s="34">
        <v>283045.432640591</v>
      </c>
      <c r="F12" s="34">
        <v>32324.5408061679</v>
      </c>
    </row>
    <row r="13" ht="24.95" customHeight="1" spans="1:6">
      <c r="A13" s="19" t="s">
        <v>24</v>
      </c>
      <c r="B13" s="21">
        <v>90447.8761778407</v>
      </c>
      <c r="C13" s="21">
        <v>1705.6952613891</v>
      </c>
      <c r="D13" s="19" t="s">
        <v>25</v>
      </c>
      <c r="E13" s="34">
        <v>37736.1890695994</v>
      </c>
      <c r="F13" s="34">
        <v>5324.3424457131</v>
      </c>
    </row>
    <row r="14" ht="24.95" customHeight="1" spans="1:6">
      <c r="A14" s="15" t="s">
        <v>26</v>
      </c>
      <c r="B14" s="21">
        <v>16979.8560139272</v>
      </c>
      <c r="C14" s="21">
        <v>2302.9112268378</v>
      </c>
      <c r="D14" s="19" t="s">
        <v>27</v>
      </c>
      <c r="E14" s="34">
        <v>12686.4362629376</v>
      </c>
      <c r="F14" s="34">
        <v>1073.9140274063</v>
      </c>
    </row>
    <row r="15" ht="24.95" customHeight="1" spans="1:6">
      <c r="A15" s="15" t="s">
        <v>28</v>
      </c>
      <c r="B15" s="21">
        <v>79208.2059270282</v>
      </c>
      <c r="C15" s="25">
        <v>12298.0737333767</v>
      </c>
      <c r="D15" s="19" t="s">
        <v>29</v>
      </c>
      <c r="E15" s="34">
        <v>240.3019483456</v>
      </c>
      <c r="F15" s="34">
        <v>14.5972540728</v>
      </c>
    </row>
    <row r="16" ht="24.95" customHeight="1" spans="1:6">
      <c r="A16" s="26" t="s">
        <v>30</v>
      </c>
      <c r="B16" s="27">
        <v>6156.5263682647</v>
      </c>
      <c r="C16" s="28">
        <v>363.6097956942</v>
      </c>
      <c r="D16" s="19" t="s">
        <v>31</v>
      </c>
      <c r="E16" s="34">
        <v>925.719931225</v>
      </c>
      <c r="F16" s="34">
        <v>181.3352210456</v>
      </c>
    </row>
    <row r="17" ht="24.95" customHeight="1" spans="1:6">
      <c r="A17" s="29"/>
      <c r="B17" s="30"/>
      <c r="C17" s="31"/>
      <c r="D17" s="19" t="s">
        <v>32</v>
      </c>
      <c r="E17" s="34">
        <v>5092.8186725659</v>
      </c>
      <c r="F17" s="34">
        <v>1854.065782172</v>
      </c>
    </row>
    <row r="18" ht="24.95" customHeight="1" spans="1:6">
      <c r="A18" s="32" t="s">
        <v>33</v>
      </c>
      <c r="B18" s="32"/>
      <c r="C18" s="32"/>
      <c r="D18" s="32"/>
      <c r="E18" s="32"/>
      <c r="F18" s="32"/>
    </row>
    <row r="19" ht="18.75" customHeight="1" spans="1:6">
      <c r="A19" s="32" t="s">
        <v>34</v>
      </c>
      <c r="B19" s="32"/>
      <c r="C19" s="32"/>
      <c r="D19" s="32"/>
      <c r="E19" s="32"/>
      <c r="F19" s="32"/>
    </row>
    <row r="20" ht="36" customHeight="1" spans="1:6">
      <c r="A20" s="33" t="s">
        <v>35</v>
      </c>
      <c r="B20" s="32"/>
      <c r="C20" s="32"/>
      <c r="D20" s="32"/>
      <c r="E20" s="32"/>
      <c r="F20" s="32"/>
    </row>
    <row r="21" spans="1:6">
      <c r="A21" s="33" t="s">
        <v>36</v>
      </c>
      <c r="B21" s="33"/>
      <c r="C21" s="33"/>
      <c r="D21" s="33"/>
      <c r="E21" s="33"/>
      <c r="F21" s="33"/>
    </row>
    <row r="22" spans="2:6">
      <c r="B22" s="18"/>
      <c r="C22" s="18"/>
      <c r="E22" s="18"/>
      <c r="F22" s="18"/>
    </row>
    <row r="23" spans="2:6">
      <c r="B23" s="18"/>
      <c r="C23" s="18"/>
      <c r="E23" s="18"/>
      <c r="F23" s="18"/>
    </row>
    <row r="24" spans="2:6">
      <c r="B24" s="18"/>
      <c r="C24" s="18"/>
      <c r="E24" s="18"/>
      <c r="F24" s="18"/>
    </row>
    <row r="25" spans="2:6">
      <c r="B25" s="18"/>
      <c r="C25" s="18"/>
      <c r="E25" s="18"/>
      <c r="F25" s="18"/>
    </row>
    <row r="26" spans="2:6">
      <c r="B26" s="18"/>
      <c r="C26" s="18"/>
      <c r="E26" s="18"/>
      <c r="F26" s="18"/>
    </row>
    <row r="27" spans="2:6">
      <c r="B27" s="18"/>
      <c r="C27" s="18"/>
      <c r="E27" s="18"/>
      <c r="F27" s="18"/>
    </row>
  </sheetData>
  <mergeCells count="7">
    <mergeCell ref="A1:F1"/>
    <mergeCell ref="A18:F18"/>
    <mergeCell ref="A19:F19"/>
    <mergeCell ref="A20:F20"/>
    <mergeCell ref="A21:F21"/>
    <mergeCell ref="A3:A4"/>
    <mergeCell ref="D3:D4"/>
  </mergeCells>
  <pageMargins left="1.21875" right="0.76875" top="0.96875" bottom="0.979166666666667" header="0.5" footer="0.5"/>
  <pageSetup paperSize="9" scale="80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27"/>
  <sheetViews>
    <sheetView workbookViewId="0">
      <selection activeCell="A1" sqref="A1:F1"/>
    </sheetView>
  </sheetViews>
  <sheetFormatPr defaultColWidth="8.87704918032787" defaultRowHeight="16.3"/>
  <cols>
    <col min="1" max="1" width="31.1229508196721" customWidth="1"/>
    <col min="2" max="3" width="17" customWidth="1"/>
    <col min="4" max="4" width="31.1229508196721" customWidth="1"/>
    <col min="5" max="6" width="17" customWidth="1"/>
    <col min="7" max="7" width="10.1229508196721" customWidth="1"/>
    <col min="8" max="8" width="20" customWidth="1"/>
    <col min="9" max="9" width="9.37704918032787" customWidth="1"/>
  </cols>
  <sheetData>
    <row r="1" ht="24.95" customHeight="1" spans="1:6">
      <c r="A1" s="1" t="s">
        <v>38</v>
      </c>
      <c r="B1" s="2"/>
      <c r="C1" s="2"/>
      <c r="D1" s="2"/>
      <c r="E1" s="2"/>
      <c r="F1" s="2"/>
    </row>
    <row r="2" ht="24.95" customHeight="1" spans="1:6">
      <c r="A2" s="3"/>
      <c r="B2" s="4"/>
      <c r="C2" s="5" t="str">
        <f>长三角地区金融机构人民币信贷收支表!C2</f>
        <v>2024年</v>
      </c>
      <c r="D2" s="6" t="s">
        <v>2</v>
      </c>
      <c r="E2" s="7" t="s">
        <v>3</v>
      </c>
      <c r="F2" s="8" t="s">
        <v>39</v>
      </c>
    </row>
    <row r="3" ht="24.95" customHeight="1" spans="1:6">
      <c r="A3" s="9" t="s">
        <v>5</v>
      </c>
      <c r="B3" s="10" t="s">
        <v>6</v>
      </c>
      <c r="C3" s="11" t="s">
        <v>7</v>
      </c>
      <c r="D3" s="9" t="s">
        <v>8</v>
      </c>
      <c r="E3" s="10" t="s">
        <v>6</v>
      </c>
      <c r="F3" s="11" t="s">
        <v>7</v>
      </c>
    </row>
    <row r="4" ht="24.95" customHeight="1" spans="1:6">
      <c r="A4" s="12"/>
      <c r="B4" s="40" t="s">
        <v>9</v>
      </c>
      <c r="C4" s="41" t="s">
        <v>10</v>
      </c>
      <c r="D4" s="12"/>
      <c r="E4" s="40" t="s">
        <v>9</v>
      </c>
      <c r="F4" s="41" t="s">
        <v>10</v>
      </c>
    </row>
    <row r="5" ht="24.95" customHeight="1" spans="1:8">
      <c r="A5" s="15" t="s">
        <v>11</v>
      </c>
      <c r="B5" s="16">
        <v>3364.8267521907</v>
      </c>
      <c r="C5" s="16">
        <v>112.6997918389</v>
      </c>
      <c r="D5" s="17" t="s">
        <v>12</v>
      </c>
      <c r="E5" s="16">
        <v>1273.6887487511</v>
      </c>
      <c r="F5" s="16">
        <v>-123.789510461</v>
      </c>
      <c r="H5" s="18"/>
    </row>
    <row r="6" ht="24.95" customHeight="1" spans="1:6">
      <c r="A6" s="15" t="s">
        <v>13</v>
      </c>
      <c r="B6" s="16">
        <v>2580.7913536448</v>
      </c>
      <c r="C6" s="16">
        <v>185.8339611733</v>
      </c>
      <c r="D6" s="19" t="s">
        <v>14</v>
      </c>
      <c r="E6" s="16">
        <v>739.2431942871</v>
      </c>
      <c r="F6" s="16">
        <v>-66.3630127896</v>
      </c>
    </row>
    <row r="7" ht="24.95" customHeight="1" spans="1:6">
      <c r="A7" s="19" t="s">
        <v>16</v>
      </c>
      <c r="B7" s="20">
        <v>485.918621792</v>
      </c>
      <c r="C7" s="21">
        <v>24.5060388144</v>
      </c>
      <c r="D7" s="19" t="s">
        <v>17</v>
      </c>
      <c r="E7" s="16">
        <v>4.8523747995</v>
      </c>
      <c r="F7" s="16">
        <v>0.0677564703</v>
      </c>
    </row>
    <row r="8" ht="24.95" customHeight="1" spans="1:6">
      <c r="A8" s="19" t="s">
        <v>18</v>
      </c>
      <c r="B8" s="20">
        <v>183.2092241679</v>
      </c>
      <c r="C8" s="21">
        <v>2.5048742057</v>
      </c>
      <c r="D8" s="19" t="s">
        <v>19</v>
      </c>
      <c r="E8" s="16">
        <v>3.4485285017</v>
      </c>
      <c r="F8" s="16">
        <v>0.3485012569</v>
      </c>
    </row>
    <row r="9" ht="24.95" customHeight="1" spans="1:6">
      <c r="A9" s="19" t="s">
        <v>20</v>
      </c>
      <c r="B9" s="20">
        <v>302.7093976241</v>
      </c>
      <c r="C9" s="21">
        <v>22.0011646087</v>
      </c>
      <c r="D9" s="19" t="s">
        <v>21</v>
      </c>
      <c r="E9" s="16">
        <v>1.4038462978</v>
      </c>
      <c r="F9" s="16">
        <v>-0.2807447866</v>
      </c>
    </row>
    <row r="10" ht="24.95" customHeight="1" spans="1:9">
      <c r="A10" s="19" t="s">
        <v>22</v>
      </c>
      <c r="B10" s="16">
        <v>2029.4542235184</v>
      </c>
      <c r="C10" s="16">
        <v>144.831115045</v>
      </c>
      <c r="D10" s="19" t="s">
        <v>23</v>
      </c>
      <c r="E10" s="16">
        <v>701.4960867765</v>
      </c>
      <c r="F10" s="16">
        <v>-71.1513685191</v>
      </c>
      <c r="H10" s="22"/>
      <c r="I10" s="22"/>
    </row>
    <row r="11" ht="24.95" customHeight="1" spans="1:6">
      <c r="A11" s="19" t="s">
        <v>18</v>
      </c>
      <c r="B11" s="21">
        <v>1040.573434877</v>
      </c>
      <c r="C11" s="21">
        <v>35.6261926824</v>
      </c>
      <c r="D11" s="19" t="s">
        <v>19</v>
      </c>
      <c r="E11" s="16">
        <v>344.2375232854</v>
      </c>
      <c r="F11" s="16">
        <v>-27.7343792556</v>
      </c>
    </row>
    <row r="12" ht="24.95" customHeight="1" spans="1:9">
      <c r="A12" s="19" t="s">
        <v>20</v>
      </c>
      <c r="B12" s="21">
        <v>988.8807886414</v>
      </c>
      <c r="C12" s="21">
        <v>109.2049223626</v>
      </c>
      <c r="D12" s="19" t="s">
        <v>21</v>
      </c>
      <c r="E12" s="16">
        <v>225.8517900237</v>
      </c>
      <c r="F12" s="16">
        <v>-52.7472205969</v>
      </c>
      <c r="H12" s="23"/>
      <c r="I12" s="23"/>
    </row>
    <row r="13" ht="24.95" customHeight="1" spans="1:6">
      <c r="A13" s="19" t="s">
        <v>24</v>
      </c>
      <c r="B13" s="21">
        <v>5.1434215655</v>
      </c>
      <c r="C13" s="21">
        <v>0.7910621765</v>
      </c>
      <c r="D13" s="19" t="s">
        <v>25</v>
      </c>
      <c r="E13" s="16">
        <v>0.0228921265</v>
      </c>
      <c r="F13" s="16">
        <v>-0.0787598735</v>
      </c>
    </row>
    <row r="14" ht="24.95" customHeight="1" spans="1:6">
      <c r="A14" s="15" t="s">
        <v>26</v>
      </c>
      <c r="B14" s="24"/>
      <c r="C14" s="24"/>
      <c r="D14" s="19" t="s">
        <v>27</v>
      </c>
      <c r="E14" s="16">
        <v>130.3540910111</v>
      </c>
      <c r="F14" s="16">
        <v>9.5104970559</v>
      </c>
    </row>
    <row r="15" ht="24.95" customHeight="1" spans="1:6">
      <c r="A15" s="15" t="s">
        <v>28</v>
      </c>
      <c r="B15" s="21">
        <v>60.2750867689</v>
      </c>
      <c r="C15" s="25">
        <v>15.7057451374</v>
      </c>
      <c r="D15" s="19" t="s">
        <v>29</v>
      </c>
      <c r="E15" s="16">
        <v>1.0297903298</v>
      </c>
      <c r="F15" s="16">
        <v>-0.101505849</v>
      </c>
    </row>
    <row r="16" ht="24.95" customHeight="1" spans="1:6">
      <c r="A16" s="26" t="s">
        <v>30</v>
      </c>
      <c r="B16" s="27">
        <v>784.0353985459</v>
      </c>
      <c r="C16" s="28">
        <v>-73.1341693344</v>
      </c>
      <c r="D16" s="19" t="s">
        <v>31</v>
      </c>
      <c r="E16" s="16">
        <v>32.8947327111</v>
      </c>
      <c r="F16" s="16">
        <v>4.7205992592</v>
      </c>
    </row>
    <row r="17" ht="24.95" customHeight="1" spans="1:6">
      <c r="A17" s="29"/>
      <c r="B17" s="30"/>
      <c r="C17" s="31"/>
      <c r="D17" s="19" t="s">
        <v>32</v>
      </c>
      <c r="E17" s="16">
        <v>534.445554464</v>
      </c>
      <c r="F17" s="16">
        <v>-57.4264976714</v>
      </c>
    </row>
    <row r="18" ht="24.95" customHeight="1" spans="1:6">
      <c r="A18" s="32" t="s">
        <v>33</v>
      </c>
      <c r="B18" s="32"/>
      <c r="C18" s="32"/>
      <c r="D18" s="32"/>
      <c r="E18" s="32"/>
      <c r="F18" s="32"/>
    </row>
    <row r="19" ht="18.75" customHeight="1" spans="1:6">
      <c r="A19" s="32" t="s">
        <v>34</v>
      </c>
      <c r="B19" s="32"/>
      <c r="C19" s="32"/>
      <c r="D19" s="32"/>
      <c r="E19" s="32"/>
      <c r="F19" s="32"/>
    </row>
    <row r="20" ht="30.75" customHeight="1" spans="1:7">
      <c r="A20" s="33" t="s">
        <v>35</v>
      </c>
      <c r="B20" s="33"/>
      <c r="C20" s="33"/>
      <c r="D20" s="33"/>
      <c r="E20" s="33"/>
      <c r="F20" s="33"/>
      <c r="G20" s="23"/>
    </row>
    <row r="21" spans="1:1">
      <c r="A21" s="22" t="s">
        <v>36</v>
      </c>
    </row>
    <row r="22" spans="2:6">
      <c r="B22" s="18"/>
      <c r="C22" s="18"/>
      <c r="E22" s="18"/>
      <c r="F22" s="18"/>
    </row>
    <row r="23" spans="2:6">
      <c r="B23" s="18"/>
      <c r="C23" s="18"/>
      <c r="E23" s="18"/>
      <c r="F23" s="18"/>
    </row>
    <row r="24" spans="2:6">
      <c r="B24" s="18"/>
      <c r="C24" s="18"/>
      <c r="E24" s="18"/>
      <c r="F24" s="18"/>
    </row>
    <row r="25" spans="2:6">
      <c r="B25" s="18"/>
      <c r="C25" s="18"/>
      <c r="E25" s="18"/>
      <c r="F25" s="18"/>
    </row>
    <row r="26" spans="2:6">
      <c r="B26" s="18"/>
      <c r="C26" s="18"/>
      <c r="E26" s="18"/>
      <c r="F26" s="18"/>
    </row>
    <row r="27" spans="2:6">
      <c r="B27" s="18"/>
      <c r="C27" s="18"/>
      <c r="E27" s="18"/>
      <c r="F27" s="18"/>
    </row>
  </sheetData>
  <mergeCells count="6">
    <mergeCell ref="A1:F1"/>
    <mergeCell ref="A18:F18"/>
    <mergeCell ref="A19:F19"/>
    <mergeCell ref="A20:F20"/>
    <mergeCell ref="A3:A4"/>
    <mergeCell ref="D3:D4"/>
  </mergeCells>
  <pageMargins left="1.06875" right="0.2" top="0.9" bottom="0.75" header="0.5" footer="0.5"/>
  <pageSetup paperSize="9" scale="80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长三角地区金融机构本外币信贷收支表</vt:lpstr>
      <vt:lpstr>长三角地区金融机构人民币信贷收支表</vt:lpstr>
      <vt:lpstr>长三角地区金融机构外汇信贷收支表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司巍</dc:creator>
  <cp:lastModifiedBy>pboc</cp:lastModifiedBy>
  <dcterms:created xsi:type="dcterms:W3CDTF">2024-10-21T13:52:14Z</dcterms:created>
  <dcterms:modified xsi:type="dcterms:W3CDTF">2024-10-21T13:52:41Z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2052-9.1.0.4337</vt:lpwstr>
  </property>
</Properties>
</file>