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20" windowHeight="8820" tabRatio="659"/>
  </bookViews>
  <sheets>
    <sheet name="长三角地区金融机构本外币信贷收支表" sheetId="1" r:id="rId1"/>
    <sheet name="长三角地区金融机构人民币信贷收支表" sheetId="2" r:id="rId2"/>
    <sheet name="长三角地区金融机构外汇信贷收支表" sheetId="3" r:id="rId3"/>
  </sheets>
  <definedNames>
    <definedName name="_xlnm.Print_Area" localSheetId="0">长三角地区金融机构本外币信贷收支表!$A$1:F22</definedName>
    <definedName name="_xlnm.Print_Area" localSheetId="1">长三角地区金融机构人民币信贷收支表!$A$1:F22</definedName>
    <definedName name="_xlnm.Print_Area" localSheetId="2">长三角地区金融机构外汇信贷收支表!$A$1:F20</definedName>
  </definedNames>
  <calcPr calcId="144525"/>
</workbook>
</file>

<file path=xl/sharedStrings.xml><?xml version="1.0" encoding="utf-8"?>
<sst xmlns="http://schemas.openxmlformats.org/spreadsheetml/2006/main" count="40">
  <si>
    <t>长三角地区金融机构本外币信贷收支统计表</t>
  </si>
  <si>
    <t xml:space="preserve"> </t>
  </si>
  <si>
    <r>
      <rPr>
        <sz val="12"/>
        <rFont val="Times New Roman"/>
        <family val="1"/>
        <charset val="134"/>
      </rPr>
      <t>2024</t>
    </r>
    <r>
      <rPr>
        <sz val="12"/>
        <rFont val="宋体"/>
        <family val="3"/>
        <charset val="134"/>
      </rPr>
      <t>年</t>
    </r>
  </si>
  <si>
    <t>10月</t>
  </si>
  <si>
    <t>单位：</t>
  </si>
  <si>
    <t>亿元人民币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</si>
  <si>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</si>
  <si>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</si>
  <si>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</si>
  <si>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</si>
  <si>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</si>
  <si>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</si>
  <si>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各项存款</t>
    </r>
  </si>
  <si>
    <t xml:space="preserve"> 各项贷款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</si>
  <si>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（一）境内存款</t>
    </r>
  </si>
  <si>
    <t xml:space="preserve">  （一）境内贷款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</si>
  <si>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</si>
  <si>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</si>
  <si>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</si>
  <si>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</si>
  <si>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</si>
  <si>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</si>
  <si>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</si>
  <si>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</si>
  <si>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</si>
  <si>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</si>
  <si>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family val="1"/>
        <charset val="134"/>
      </rPr>
      <t xml:space="preserve">      4.</t>
    </r>
    <r>
      <rPr>
        <sz val="11"/>
        <rFont val="宋体"/>
        <family val="3"/>
        <charset val="134"/>
      </rPr>
      <t>财政性存款</t>
    </r>
  </si>
  <si>
    <t xml:space="preserve">           融资租赁</t>
  </si>
  <si>
    <r>
      <rPr>
        <sz val="11"/>
        <rFont val="Times New Roman"/>
        <family val="1"/>
        <charset val="134"/>
      </rPr>
      <t xml:space="preserve">      5.</t>
    </r>
    <r>
      <rPr>
        <sz val="11"/>
        <rFont val="宋体"/>
        <family val="3"/>
        <charset val="134"/>
      </rPr>
      <t>非银行业金融机构存款</t>
    </r>
  </si>
  <si>
    <t xml:space="preserve">           各项垫款  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</si>
  <si>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</si>
  <si>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</si>
  <si>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</si>
  <si>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</si>
  <si>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</si>
  <si>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</si>
  <si>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>长三角地区金融机构人民币信贷收支统计表</t>
  </si>
  <si>
    <t xml:space="preserve">   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</si>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</sst>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15">
    <font>
      <sz val="12"/>
      <name val="宋体"/>
      <charset val="134"/>
    </font>
    <font>
      <sz val="12"/>
      <name val="宋体"/>
      <family val="3"/>
      <charset val="134"/>
    </font>
    <font>
      <sz val="10"/>
      <color indexed="42"/>
      <name val="宋体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2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/>
    <xf numFmtId="0" fontId="7" fillId="0" borderId="0" xfId="0" applyFont="1" applyAlignme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176" fontId="8" fillId="0" borderId="0" xfId="0" applyNumberFormat="1" applyFont="1" applyAlignment="1">
      <alignment horizontal="right"/>
    </xf>
    <xf numFmtId="176" fontId="8" fillId="0" borderId="0" xfId="0" applyNumberFormat="1" applyFont="1" applyAlignment="1"/>
    <xf numFmtId="2" fontId="9" fillId="0" borderId="1" xfId="8" applyFont="1" applyBorder="1" applyAlignment="1">
      <alignment horizontal="center" vertical="center"/>
    </xf>
    <xf numFmtId="2" fontId="9" fillId="0" borderId="2" xfId="8" applyFont="1" applyBorder="1" applyAlignment="1">
      <alignment horizontal="center" vertical="center"/>
    </xf>
    <xf numFmtId="2" fontId="9" fillId="0" borderId="1" xfId="8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9" fillId="0" borderId="4" xfId="8" applyFont="1" applyBorder="1" applyAlignment="1">
      <alignment horizontal="center" vertical="center"/>
    </xf>
    <xf numFmtId="2" fontId="9" fillId="0" borderId="3" xfId="8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176" fontId="11" fillId="0" borderId="5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76" fontId="11" fillId="0" borderId="5" xfId="10" applyNumberFormat="1" applyFont="1" applyBorder="1" applyAlignment="1">
      <alignment horizontal="right" vertical="center"/>
    </xf>
    <xf numFmtId="176" fontId="11" fillId="0" borderId="5" xfId="9" applyNumberFormat="1" applyFont="1" applyBorder="1" applyAlignment="1">
      <alignment horizontal="right" vertical="center"/>
    </xf>
    <xf numFmtId="176" fontId="11" fillId="0" borderId="6" xfId="9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176" fontId="11" fillId="0" borderId="1" xfId="9" applyNumberFormat="1" applyFont="1" applyBorder="1" applyAlignment="1">
      <alignment horizontal="right" vertical="center"/>
    </xf>
    <xf numFmtId="176" fontId="11" fillId="0" borderId="2" xfId="9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176" fontId="11" fillId="0" borderId="7" xfId="9" applyNumberFormat="1" applyFont="1" applyBorder="1" applyAlignment="1">
      <alignment horizontal="right" vertical="center"/>
    </xf>
    <xf numFmtId="176" fontId="11" fillId="0" borderId="8" xfId="9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76" fontId="0" fillId="0" borderId="0" xfId="0" applyNumberFormat="1" applyAlignment="1"/>
    <xf numFmtId="176" fontId="13" fillId="0" borderId="0" xfId="0" applyNumberFormat="1" applyFont="1" applyAlignment="1"/>
    <xf numFmtId="14" fontId="1" fillId="0" borderId="0" xfId="0" applyNumberFormat="1" applyFont="1" applyAlignment="1">
      <alignment horizontal="left"/>
    </xf>
    <xf numFmtId="0" fontId="11" fillId="0" borderId="9" xfId="7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2" fontId="9" fillId="0" borderId="4" xfId="8" applyFont="1" applyBorder="1" applyAlignment="1" quotePrefix="1">
      <alignment horizontal="center" vertical="center"/>
    </xf>
    <xf numFmtId="2" fontId="9" fillId="0" borderId="3" xfId="8" applyFont="1" applyBorder="1" applyAlignment="1" quotePrefix="1">
      <alignment horizontal="center" vertical="center"/>
    </xf>
  </cellXfs>
  <cellStyles count="11">
    <cellStyle name="常规" xfId="0" builtinId="0"/>
    <cellStyle name="千位分隔" xfId="1" builtinId="3"/>
    <cellStyle name="常规 3" xfId="2"/>
    <cellStyle name="货币" xfId="3" builtinId="4"/>
    <cellStyle name="千位分隔[0]" xfId="4" builtinId="6"/>
    <cellStyle name="百分比" xfId="5" builtinId="5"/>
    <cellStyle name="货币[0]" xfId="6" builtinId="7"/>
    <cellStyle name="常规 2" xfId="7"/>
    <cellStyle name="常规_B14021" xfId="8"/>
    <cellStyle name="常规_B52610" xfId="9"/>
    <cellStyle name="常规_上海中外资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1"/>
  <sheetViews>
    <sheetView tabSelected="1" workbookViewId="0">
      <selection activeCell="A1" sqref="A1:F1"/>
    </sheetView>
  </sheetViews>
  <sheetFormatPr defaultColWidth="8.87704918032787" defaultRowHeight="16.3" outlineLevelCol="5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"/>
      <c r="B2" s="31" t="s">
        <v>1</v>
      </c>
      <c r="C2" s="5" t="s">
        <v>2</v>
      </c>
      <c r="D2" s="32" t="s">
        <v>3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6" t="s">
        <v>10</v>
      </c>
      <c r="C4" s="37" t="s">
        <v>11</v>
      </c>
      <c r="D4" s="12"/>
      <c r="E4" s="36" t="s">
        <v>10</v>
      </c>
      <c r="F4" s="37" t="s">
        <v>11</v>
      </c>
    </row>
    <row r="5" ht="24.95" customHeight="1" spans="1:6">
      <c r="A5" s="15" t="s">
        <v>12</v>
      </c>
      <c r="B5" s="16">
        <v>794679.314886092</v>
      </c>
      <c r="C5" s="16">
        <v>40290.8468876585</v>
      </c>
      <c r="D5" s="17" t="s">
        <v>13</v>
      </c>
      <c r="E5" s="16">
        <v>701157.227523676</v>
      </c>
      <c r="F5" s="16">
        <v>57767.9246079673</v>
      </c>
    </row>
    <row r="6" ht="24.95" customHeight="1" spans="1:6">
      <c r="A6" s="15" t="s">
        <v>14</v>
      </c>
      <c r="B6" s="16">
        <v>783884.146949529</v>
      </c>
      <c r="C6" s="16">
        <v>41359.6704220899</v>
      </c>
      <c r="D6" s="18" t="s">
        <v>15</v>
      </c>
      <c r="E6" s="16">
        <v>692052.712705729</v>
      </c>
      <c r="F6" s="16">
        <v>56094.2148640719</v>
      </c>
    </row>
    <row r="7" ht="24.95" customHeight="1" spans="1:6">
      <c r="A7" s="18" t="s">
        <v>16</v>
      </c>
      <c r="B7" s="19">
        <v>340515.480390865</v>
      </c>
      <c r="C7" s="20">
        <v>28435.030004375</v>
      </c>
      <c r="D7" s="18" t="s">
        <v>17</v>
      </c>
      <c r="E7" s="16">
        <v>219270.038390605</v>
      </c>
      <c r="F7" s="16">
        <v>5544.346939498</v>
      </c>
    </row>
    <row r="8" ht="24.95" customHeight="1" spans="1:6">
      <c r="A8" s="18" t="s">
        <v>18</v>
      </c>
      <c r="B8" s="19">
        <v>83942.6441257516</v>
      </c>
      <c r="C8" s="20">
        <v>22.4634332126001</v>
      </c>
      <c r="D8" s="18" t="s">
        <v>19</v>
      </c>
      <c r="E8" s="16">
        <v>57832.3878063574</v>
      </c>
      <c r="F8" s="16">
        <v>650.9583090908</v>
      </c>
    </row>
    <row r="9" ht="24.95" customHeight="1" spans="1:6">
      <c r="A9" s="18" t="s">
        <v>20</v>
      </c>
      <c r="B9" s="19">
        <v>256572.836265113</v>
      </c>
      <c r="C9" s="20">
        <v>28412.5665711624</v>
      </c>
      <c r="D9" s="18" t="s">
        <v>21</v>
      </c>
      <c r="E9" s="16">
        <v>161437.650584247</v>
      </c>
      <c r="F9" s="16">
        <v>4893.3886304072</v>
      </c>
    </row>
    <row r="10" ht="24.95" customHeight="1" spans="1:6">
      <c r="A10" s="18" t="s">
        <v>22</v>
      </c>
      <c r="B10" s="16">
        <v>250060.246021767</v>
      </c>
      <c r="C10" s="16">
        <v>-9708.0244901739</v>
      </c>
      <c r="D10" s="33" t="s">
        <v>23</v>
      </c>
      <c r="E10" s="16">
        <v>471510.446583899</v>
      </c>
      <c r="F10" s="16">
        <v>50221.5738385284</v>
      </c>
    </row>
    <row r="11" ht="24.95" customHeight="1" spans="1:6">
      <c r="A11" s="18" t="s">
        <v>18</v>
      </c>
      <c r="B11" s="20">
        <v>60700.5818283254</v>
      </c>
      <c r="C11" s="20">
        <v>-18873.2361143529</v>
      </c>
      <c r="D11" s="18" t="s">
        <v>19</v>
      </c>
      <c r="E11" s="16">
        <v>134088.13899056</v>
      </c>
      <c r="F11" s="16">
        <v>10608.0963707984</v>
      </c>
    </row>
    <row r="12" ht="24.95" customHeight="1" spans="1:6">
      <c r="A12" s="18" t="s">
        <v>20</v>
      </c>
      <c r="B12" s="20">
        <v>189359.664193442</v>
      </c>
      <c r="C12" s="20">
        <v>9165.211624179</v>
      </c>
      <c r="D12" s="18" t="s">
        <v>21</v>
      </c>
      <c r="E12" s="16">
        <v>284870.877124539</v>
      </c>
      <c r="F12" s="16">
        <v>32176.7520775925</v>
      </c>
    </row>
    <row r="13" ht="24.95" customHeight="1" spans="1:6">
      <c r="A13" s="18" t="s">
        <v>24</v>
      </c>
      <c r="B13" s="20">
        <v>91090.162007537</v>
      </c>
      <c r="C13" s="20">
        <v>2317.1546352417</v>
      </c>
      <c r="D13" s="18" t="s">
        <v>25</v>
      </c>
      <c r="E13" s="16">
        <v>38773.2392923393</v>
      </c>
      <c r="F13" s="16">
        <v>6360.6726978326</v>
      </c>
    </row>
    <row r="14" ht="24.95" customHeight="1" spans="1:6">
      <c r="A14" s="15" t="s">
        <v>26</v>
      </c>
      <c r="B14" s="20">
        <v>18175.7764117554</v>
      </c>
      <c r="C14" s="20">
        <v>3498.831624666</v>
      </c>
      <c r="D14" s="18" t="s">
        <v>27</v>
      </c>
      <c r="E14" s="16">
        <v>13527.9937999225</v>
      </c>
      <c r="F14" s="16">
        <v>1059.5726414848</v>
      </c>
    </row>
    <row r="15" ht="24.95" customHeight="1" spans="1:6">
      <c r="A15" s="15" t="s">
        <v>28</v>
      </c>
      <c r="B15" s="20">
        <v>84042.4821176051</v>
      </c>
      <c r="C15" s="21">
        <v>16816.6786479811</v>
      </c>
      <c r="D15" s="18" t="s">
        <v>29</v>
      </c>
      <c r="E15" s="16">
        <v>250.1973765384</v>
      </c>
      <c r="F15" s="16">
        <v>16.4800508201</v>
      </c>
    </row>
    <row r="16" ht="24.95" customHeight="1" spans="1:6">
      <c r="A16" s="22" t="s">
        <v>30</v>
      </c>
      <c r="B16" s="23">
        <v>10795.1679365625</v>
      </c>
      <c r="C16" s="24">
        <v>-1068.8235344314</v>
      </c>
      <c r="D16" s="18" t="s">
        <v>31</v>
      </c>
      <c r="E16" s="16">
        <v>1272.2277312246</v>
      </c>
      <c r="F16" s="16">
        <v>328.2940860455</v>
      </c>
    </row>
    <row r="17" ht="24.95" customHeight="1" spans="1:6">
      <c r="A17" s="25"/>
      <c r="B17" s="26"/>
      <c r="C17" s="27"/>
      <c r="D17" s="34" t="s">
        <v>32</v>
      </c>
      <c r="E17" s="16">
        <v>9104.514817948</v>
      </c>
      <c r="F17" s="16">
        <v>1673.7097438954</v>
      </c>
    </row>
    <row r="18" ht="18.75" customHeight="1" spans="1:6">
      <c r="A18" s="28" t="s">
        <v>33</v>
      </c>
      <c r="B18" s="28"/>
      <c r="C18" s="28"/>
      <c r="D18" s="28"/>
      <c r="E18" s="28"/>
      <c r="F18" s="28"/>
    </row>
    <row r="19" spans="1:6">
      <c r="A19" s="28" t="s">
        <v>34</v>
      </c>
      <c r="B19" s="28"/>
      <c r="C19" s="28"/>
      <c r="D19" s="28"/>
      <c r="E19" s="28"/>
      <c r="F19" s="28"/>
    </row>
    <row r="20" ht="33" customHeight="1" spans="1:6">
      <c r="A20" s="29" t="s">
        <v>35</v>
      </c>
      <c r="B20" s="29"/>
      <c r="C20" s="29"/>
      <c r="D20" s="29"/>
      <c r="E20" s="29"/>
      <c r="F20" s="29"/>
    </row>
    <row r="21" ht="40.5" customHeight="1" spans="1:6">
      <c r="A21" s="35" t="s">
        <v>1</v>
      </c>
      <c r="B21" s="35"/>
      <c r="C21" s="35"/>
      <c r="D21" s="35"/>
      <c r="E21" s="35"/>
      <c r="F21" s="35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79166666666667" right="0.786805555555556" top="0.984027777777778" bottom="0.984027777777778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"/>
  <sheetViews>
    <sheetView workbookViewId="0">
      <selection activeCell="A1" sqref="A1:F1"/>
    </sheetView>
  </sheetViews>
  <sheetFormatPr defaultColWidth="8.87704918032787" defaultRowHeight="16.3" outlineLevelCol="5"/>
  <cols>
    <col min="1" max="1" width="31.1229508196721" customWidth="1"/>
    <col min="2" max="3" width="17" customWidth="1"/>
    <col min="4" max="4" width="31.1229508196721" customWidth="1"/>
    <col min="5" max="6" width="17" customWidth="1"/>
  </cols>
  <sheetData>
    <row r="1" ht="24.95" customHeight="1" spans="1:6">
      <c r="A1" s="1" t="s">
        <v>36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2024年</v>
      </c>
      <c r="D2" s="6" t="str">
        <f>长三角地区金融机构本外币信贷收支表!D2</f>
        <v>10月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6" t="s">
        <v>10</v>
      </c>
      <c r="C4" s="37" t="s">
        <v>11</v>
      </c>
      <c r="D4" s="12"/>
      <c r="E4" s="36" t="s">
        <v>10</v>
      </c>
      <c r="F4" s="37" t="s">
        <v>11</v>
      </c>
    </row>
    <row r="5" ht="24.95" customHeight="1" spans="1:6">
      <c r="A5" s="15" t="s">
        <v>12</v>
      </c>
      <c r="B5" s="16">
        <v>771138.513572287</v>
      </c>
      <c r="C5" s="16">
        <v>39783.8851959313</v>
      </c>
      <c r="D5" s="17" t="s">
        <v>13</v>
      </c>
      <c r="E5" s="16">
        <v>692278.910293145</v>
      </c>
      <c r="F5" s="16">
        <v>58787.5266439555</v>
      </c>
    </row>
    <row r="6" ht="24.95" customHeight="1" spans="1:6">
      <c r="A6" s="15" t="s">
        <v>14</v>
      </c>
      <c r="B6" s="16">
        <v>765578.626265739</v>
      </c>
      <c r="C6" s="16">
        <v>40016.9144619539</v>
      </c>
      <c r="D6" s="18" t="s">
        <v>15</v>
      </c>
      <c r="E6" s="16">
        <v>686973.920407874</v>
      </c>
      <c r="F6" s="16">
        <v>56721.2896490784</v>
      </c>
    </row>
    <row r="7" ht="24.95" customHeight="1" spans="1:6">
      <c r="A7" s="18" t="s">
        <v>16</v>
      </c>
      <c r="B7" s="16">
        <v>337054.776481926</v>
      </c>
      <c r="C7" s="16">
        <v>28242.3729968928</v>
      </c>
      <c r="D7" s="18" t="s">
        <v>17</v>
      </c>
      <c r="E7" s="16">
        <v>219236.262505761</v>
      </c>
      <c r="F7" s="16">
        <v>5544.4590708935</v>
      </c>
    </row>
    <row r="8" ht="24.95" customHeight="1" spans="1:6">
      <c r="A8" s="18" t="s">
        <v>18</v>
      </c>
      <c r="B8" s="16">
        <v>82615.154154385</v>
      </c>
      <c r="C8" s="16">
        <v>-25.1518386768001</v>
      </c>
      <c r="D8" s="18" t="s">
        <v>19</v>
      </c>
      <c r="E8" s="16">
        <v>57808.3636765464</v>
      </c>
      <c r="F8" s="16">
        <v>648.8907422462</v>
      </c>
    </row>
    <row r="9" ht="24.95" customHeight="1" spans="1:6">
      <c r="A9" s="18" t="s">
        <v>20</v>
      </c>
      <c r="B9" s="16">
        <v>254439.622327542</v>
      </c>
      <c r="C9" s="16">
        <v>28267.5248355696</v>
      </c>
      <c r="D9" s="18" t="s">
        <v>21</v>
      </c>
      <c r="E9" s="16">
        <v>161427.898829214</v>
      </c>
      <c r="F9" s="16">
        <v>4895.5683286473</v>
      </c>
    </row>
    <row r="10" ht="24.95" customHeight="1" spans="1:6">
      <c r="A10" s="18" t="s">
        <v>22</v>
      </c>
      <c r="B10" s="16">
        <v>235725.027430964</v>
      </c>
      <c r="C10" s="16">
        <v>-10695.0229905936</v>
      </c>
      <c r="D10" s="18" t="s">
        <v>23</v>
      </c>
      <c r="E10" s="16">
        <v>466663.582170887</v>
      </c>
      <c r="F10" s="16">
        <v>50847.1395571393</v>
      </c>
    </row>
    <row r="11" ht="24.95" customHeight="1" spans="1:6">
      <c r="A11" s="18" t="s">
        <v>18</v>
      </c>
      <c r="B11" s="16">
        <v>53123.0767901616</v>
      </c>
      <c r="C11" s="16">
        <v>-19333.0013202255</v>
      </c>
      <c r="D11" s="18" t="s">
        <v>19</v>
      </c>
      <c r="E11" s="16">
        <v>131734.778938367</v>
      </c>
      <c r="F11" s="16">
        <v>10889.3017127334</v>
      </c>
    </row>
    <row r="12" ht="24.95" customHeight="1" spans="1:6">
      <c r="A12" s="18" t="s">
        <v>20</v>
      </c>
      <c r="B12" s="16">
        <v>182601.950640803</v>
      </c>
      <c r="C12" s="16">
        <v>8637.9783296319</v>
      </c>
      <c r="D12" s="18" t="s">
        <v>21</v>
      </c>
      <c r="E12" s="16">
        <v>283329.597141774</v>
      </c>
      <c r="F12" s="16">
        <v>32608.7053073511</v>
      </c>
    </row>
    <row r="13" ht="24.95" customHeight="1" spans="1:6">
      <c r="A13" s="18" t="s">
        <v>24</v>
      </c>
      <c r="B13" s="16">
        <v>91050.8431694145</v>
      </c>
      <c r="C13" s="16">
        <v>2308.6622529629</v>
      </c>
      <c r="D13" s="18" t="s">
        <v>25</v>
      </c>
      <c r="E13" s="16">
        <v>38773.2013157937</v>
      </c>
      <c r="F13" s="16">
        <v>6361.3546919074</v>
      </c>
    </row>
    <row r="14" ht="24.95" customHeight="1" spans="1:6">
      <c r="A14" s="15" t="s">
        <v>26</v>
      </c>
      <c r="B14" s="16">
        <v>18175.7764117554</v>
      </c>
      <c r="C14" s="16">
        <v>3498.831624666</v>
      </c>
      <c r="D14" s="18" t="s">
        <v>27</v>
      </c>
      <c r="E14" s="16">
        <v>12583.3181918044</v>
      </c>
      <c r="F14" s="16">
        <v>970.7959562731</v>
      </c>
    </row>
    <row r="15" ht="24.95" customHeight="1" spans="1:6">
      <c r="A15" s="15" t="s">
        <v>28</v>
      </c>
      <c r="B15" s="16">
        <v>83572.2027716773</v>
      </c>
      <c r="C15" s="16">
        <v>16662.0705780258</v>
      </c>
      <c r="D15" s="18" t="s">
        <v>29</v>
      </c>
      <c r="E15" s="16">
        <v>242.6865831471</v>
      </c>
      <c r="F15" s="16">
        <v>16.9818888743</v>
      </c>
    </row>
    <row r="16" ht="24.95" customHeight="1" spans="1:6">
      <c r="A16" s="22" t="s">
        <v>30</v>
      </c>
      <c r="B16" s="16">
        <v>5559.8873065479</v>
      </c>
      <c r="C16" s="16">
        <v>-233.0292660226</v>
      </c>
      <c r="D16" s="18" t="s">
        <v>31</v>
      </c>
      <c r="E16" s="16">
        <v>1074.075731225</v>
      </c>
      <c r="F16" s="16">
        <v>329.6910210456</v>
      </c>
    </row>
    <row r="17" ht="24.95" customHeight="1" spans="1:6">
      <c r="A17" s="25"/>
      <c r="B17" s="26"/>
      <c r="C17" s="27"/>
      <c r="D17" s="18" t="s">
        <v>32</v>
      </c>
      <c r="E17" s="16">
        <v>5304.989885271</v>
      </c>
      <c r="F17" s="16">
        <v>2066.2369948771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6" customHeight="1" spans="1:6">
      <c r="A20" s="29" t="s">
        <v>37</v>
      </c>
      <c r="B20" s="28"/>
      <c r="C20" s="28"/>
      <c r="D20" s="28"/>
      <c r="E20" s="28"/>
      <c r="F20" s="28"/>
    </row>
    <row r="21" ht="31.5" customHeight="1" spans="1:6">
      <c r="A21" s="29" t="s">
        <v>1</v>
      </c>
      <c r="B21" s="29"/>
      <c r="C21" s="29"/>
      <c r="D21" s="29"/>
      <c r="E21" s="29"/>
      <c r="F21" s="29"/>
    </row>
    <row r="23" spans="2:2">
      <c r="B23" s="30"/>
    </row>
    <row r="24" spans="2:2">
      <c r="B24" s="30"/>
    </row>
    <row r="25" spans="2:2">
      <c r="B25" s="30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1.21875" right="0.76875" top="0.96875" bottom="0.979166666666667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0"/>
  <sheetViews>
    <sheetView workbookViewId="0">
      <selection activeCell="A1" sqref="A1:F1"/>
    </sheetView>
  </sheetViews>
  <sheetFormatPr defaultColWidth="8.87704918032787" defaultRowHeight="16.3" outlineLevelCol="5"/>
  <cols>
    <col min="1" max="1" width="31.1229508196721" customWidth="1"/>
    <col min="2" max="3" width="17" customWidth="1"/>
    <col min="4" max="4" width="31.1229508196721" customWidth="1"/>
    <col min="5" max="6" width="1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2024年</v>
      </c>
      <c r="D2" s="6" t="str">
        <f>长三角地区金融机构本外币信贷收支表!D2</f>
        <v>10月</v>
      </c>
      <c r="E2" s="7" t="s">
        <v>4</v>
      </c>
      <c r="F2" s="8" t="s">
        <v>39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6" t="s">
        <v>10</v>
      </c>
      <c r="C4" s="37" t="s">
        <v>11</v>
      </c>
      <c r="D4" s="12"/>
      <c r="E4" s="36" t="s">
        <v>10</v>
      </c>
      <c r="F4" s="37" t="s">
        <v>11</v>
      </c>
    </row>
    <row r="5" ht="24.95" customHeight="1" spans="1:6">
      <c r="A5" s="15" t="s">
        <v>12</v>
      </c>
      <c r="B5" s="16">
        <v>3303.972114219</v>
      </c>
      <c r="C5" s="16">
        <v>51.8451538672</v>
      </c>
      <c r="D5" s="17" t="s">
        <v>13</v>
      </c>
      <c r="E5" s="16">
        <v>1246.0796113029</v>
      </c>
      <c r="F5" s="16">
        <v>-151.3986479092</v>
      </c>
    </row>
    <row r="6" ht="24.95" customHeight="1" spans="1:6">
      <c r="A6" s="15" t="s">
        <v>14</v>
      </c>
      <c r="B6" s="16">
        <v>2569.1958854447</v>
      </c>
      <c r="C6" s="16">
        <v>174.2384929732</v>
      </c>
      <c r="D6" s="18" t="s">
        <v>15</v>
      </c>
      <c r="E6" s="16">
        <v>712.812954085</v>
      </c>
      <c r="F6" s="16">
        <v>-92.7932529917</v>
      </c>
    </row>
    <row r="7" ht="24.95" customHeight="1" spans="1:6">
      <c r="A7" s="18" t="s">
        <v>16</v>
      </c>
      <c r="B7" s="19">
        <v>485.7128293246</v>
      </c>
      <c r="C7" s="20">
        <v>24.300246347</v>
      </c>
      <c r="D7" s="18" t="s">
        <v>17</v>
      </c>
      <c r="E7" s="16">
        <v>4.7404750659</v>
      </c>
      <c r="F7" s="16">
        <v>-0.0441432633</v>
      </c>
    </row>
    <row r="8" ht="24.95" customHeight="1" spans="1:6">
      <c r="A8" s="18" t="s">
        <v>18</v>
      </c>
      <c r="B8" s="19">
        <v>186.3143819462</v>
      </c>
      <c r="C8" s="20">
        <v>5.610031984</v>
      </c>
      <c r="D8" s="18" t="s">
        <v>19</v>
      </c>
      <c r="E8" s="16">
        <v>3.3718076928</v>
      </c>
      <c r="F8" s="16">
        <v>0.271780448</v>
      </c>
    </row>
    <row r="9" ht="24.95" customHeight="1" spans="1:6">
      <c r="A9" s="18" t="s">
        <v>20</v>
      </c>
      <c r="B9" s="19">
        <v>299.3984473784</v>
      </c>
      <c r="C9" s="20">
        <v>18.690214363</v>
      </c>
      <c r="D9" s="18" t="s">
        <v>21</v>
      </c>
      <c r="E9" s="16">
        <v>1.3686673731</v>
      </c>
      <c r="F9" s="16">
        <v>-0.3159237113</v>
      </c>
    </row>
    <row r="10" ht="24.95" customHeight="1" spans="1:6">
      <c r="A10" s="18" t="s">
        <v>22</v>
      </c>
      <c r="B10" s="16">
        <v>2011.9605039725</v>
      </c>
      <c r="C10" s="16">
        <v>127.3373954991</v>
      </c>
      <c r="D10" s="18" t="s">
        <v>23</v>
      </c>
      <c r="E10" s="16">
        <v>680.2616720016</v>
      </c>
      <c r="F10" s="16">
        <v>-92.385783294</v>
      </c>
    </row>
    <row r="11" ht="24.95" customHeight="1" spans="1:6">
      <c r="A11" s="18" t="s">
        <v>18</v>
      </c>
      <c r="B11" s="20">
        <v>1063.5094790406</v>
      </c>
      <c r="C11" s="20">
        <v>58.562236846</v>
      </c>
      <c r="D11" s="18" t="s">
        <v>19</v>
      </c>
      <c r="E11" s="16">
        <v>330.2961476761</v>
      </c>
      <c r="F11" s="16">
        <v>-41.6757548649</v>
      </c>
    </row>
    <row r="12" ht="24.95" customHeight="1" spans="1:6">
      <c r="A12" s="18" t="s">
        <v>20</v>
      </c>
      <c r="B12" s="20">
        <v>948.4510249319</v>
      </c>
      <c r="C12" s="20">
        <v>68.7751586531</v>
      </c>
      <c r="D12" s="18" t="s">
        <v>21</v>
      </c>
      <c r="E12" s="16">
        <v>216.3199975809</v>
      </c>
      <c r="F12" s="16">
        <v>-62.2790130397</v>
      </c>
    </row>
    <row r="13" ht="24.95" customHeight="1" spans="1:6">
      <c r="A13" s="18" t="s">
        <v>24</v>
      </c>
      <c r="B13" s="20">
        <v>5.5184334208</v>
      </c>
      <c r="C13" s="20">
        <v>1.1660740318</v>
      </c>
      <c r="D13" s="18" t="s">
        <v>25</v>
      </c>
      <c r="E13" s="16">
        <v>0.0053300415</v>
      </c>
      <c r="F13" s="16">
        <v>-0.0963219585</v>
      </c>
    </row>
    <row r="14" ht="24.95" customHeight="1" spans="1:6">
      <c r="A14" s="15" t="s">
        <v>26</v>
      </c>
      <c r="B14" s="20"/>
      <c r="C14" s="20"/>
      <c r="D14" s="18" t="s">
        <v>27</v>
      </c>
      <c r="E14" s="16">
        <v>132.5860502622</v>
      </c>
      <c r="F14" s="16">
        <v>11.742456307</v>
      </c>
    </row>
    <row r="15" ht="24.95" customHeight="1" spans="1:6">
      <c r="A15" s="15" t="s">
        <v>28</v>
      </c>
      <c r="B15" s="20">
        <v>66.0041187268</v>
      </c>
      <c r="C15" s="21">
        <v>21.4347770953</v>
      </c>
      <c r="D15" s="18" t="s">
        <v>29</v>
      </c>
      <c r="E15" s="16">
        <v>1.0541464409</v>
      </c>
      <c r="F15" s="16">
        <v>-0.0771497379</v>
      </c>
    </row>
    <row r="16" ht="24.95" customHeight="1" spans="1:6">
      <c r="A16" s="22" t="s">
        <v>30</v>
      </c>
      <c r="B16" s="23">
        <v>734.7762287743</v>
      </c>
      <c r="C16" s="24">
        <v>-122.393339106</v>
      </c>
      <c r="D16" s="18" t="s">
        <v>31</v>
      </c>
      <c r="E16" s="16">
        <v>27.8108070175</v>
      </c>
      <c r="F16" s="16">
        <v>-0.3633264344</v>
      </c>
    </row>
    <row r="17" ht="24.95" customHeight="1" spans="1:6">
      <c r="A17" s="25"/>
      <c r="B17" s="26"/>
      <c r="C17" s="27"/>
      <c r="D17" s="18" t="s">
        <v>32</v>
      </c>
      <c r="E17" s="16">
        <v>533.2666572179</v>
      </c>
      <c r="F17" s="16">
        <v>-58.6053949175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0.75" customHeight="1" spans="1:6">
      <c r="A20" s="29" t="s">
        <v>37</v>
      </c>
      <c r="B20" s="29"/>
      <c r="C20" s="29"/>
      <c r="D20" s="29"/>
      <c r="E20" s="29"/>
      <c r="F20" s="29"/>
    </row>
  </sheetData>
  <mergeCells count="6">
    <mergeCell ref="A1:F1"/>
    <mergeCell ref="A18:F18"/>
    <mergeCell ref="A19:F19"/>
    <mergeCell ref="A20:F20"/>
    <mergeCell ref="A3:A4"/>
    <mergeCell ref="D3:D4"/>
  </mergeCells>
  <pageMargins left="1.06875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许霞红</cp:lastModifiedBy>
  <dcterms:created xsi:type="dcterms:W3CDTF">2024-11-20T14:01:22Z</dcterms:created>
  <dcterms:modified xsi:type="dcterms:W3CDTF">2024-11-20T14:10:57Z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6D3CA0F5A5024E2D854DF3CBE98D06D3</vt:lpwstr>
  </property>
  <property fmtid="{D5CDD505-2E9C-101B-9397-08002B2CF9AE}" pid="3" name="KSOProductBuildVer">
    <vt:lpwstr>2052-9.1.0.4337</vt:lpwstr>
  </property>
</Properties>
</file>